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timate" sheetId="1" r:id="rId1"/>
    <sheet name="How to use" sheetId="2" r:id="rId2"/>
  </sheets>
  <definedNames>
    <definedName name="_xlnm.Print_Area" localSheetId="0">Estimate!$A$1:$D$28</definedName>
  </definedNames>
  <calcPr calcId="124519" fullCalcOnLoad="1"/>
</workbook>
</file>

<file path=xl/sharedStrings.xml><?xml version="1.0" encoding="utf-8"?>
<sst xmlns="http://schemas.openxmlformats.org/spreadsheetml/2006/main" count="37" uniqueCount="33">
  <si>
    <t>[Your business name]</t>
  </si>
  <si>
    <t>[Street address]</t>
  </si>
  <si>
    <t>[City, State ZIP]</t>
  </si>
  <si>
    <t>[Phone]</t>
  </si>
  <si>
    <t>[Email]</t>
  </si>
  <si>
    <t>Estimate</t>
  </si>
  <si>
    <t>Estimate #</t>
  </si>
  <si>
    <t>[1001]</t>
  </si>
  <si>
    <t>Date</t>
  </si>
  <si>
    <t>[Date]</t>
  </si>
  <si>
    <t>Valid until</t>
  </si>
  <si>
    <t>Prepared for</t>
  </si>
  <si>
    <t>[Customer name]</t>
  </si>
  <si>
    <t>[Job address]</t>
  </si>
  <si>
    <t>Description</t>
  </si>
  <si>
    <t>Qty</t>
  </si>
  <si>
    <t>Rate</t>
  </si>
  <si>
    <t>Amount</t>
  </si>
  <si>
    <t>Service call: no hot water, 50 gal electric water heater</t>
  </si>
  <si>
    <t>Labor: replace upper heating element and thermostat (hours)</t>
  </si>
  <si>
    <t>Heating element</t>
  </si>
  <si>
    <t>Thermostat, upper</t>
  </si>
  <si>
    <t>Drain and flush tank</t>
  </si>
  <si>
    <t>Subtotal</t>
  </si>
  <si>
    <t>Tax rate</t>
  </si>
  <si>
    <t>Tax</t>
  </si>
  <si>
    <t>Total</t>
  </si>
  <si>
    <t>How to use this template</t>
  </si>
  <si>
    <t>Change the yellow cells on the "Estimate" sheet: your business details, your customer, the number and dates, and the lines.</t>
  </si>
  <si>
    <t>The sample lines and prices are made up. Replace them with your own work and prices; empty lines are ignored.</t>
  </si>
  <si>
    <t>Amount, Subtotal, Tax and Total are worked out for you. Do not type over them.</t>
  </si>
  <si>
    <t>Tax rate: leave it empty if you do not charge tax on this job, or type your own rate as a percent. This template does not suggest a rate.</t>
  </si>
  <si>
    <t>Text in [brackets] is a placeholder. Type over it, brackets included.</t>
  </si>
</sst>
</file>

<file path=xl/styles.xml><?xml version="1.0" encoding="utf-8"?>
<styleSheet xmlns="http://schemas.openxmlformats.org/spreadsheetml/2006/main">
  <numFmts count="4">
    <numFmt numFmtId="164" formatCode="0.##"/>
    <numFmt numFmtId="165" formatCode="$#,##0.00"/>
    <numFmt numFmtId="166" formatCode="$#,##0.00;-$#,##0.00;;@"/>
    <numFmt numFmtId="167" formatCode="0.###%"/>
  </numFmts>
  <fonts count="8">
    <font>
      <sz val="11"/>
      <color theme="1"/>
      <name val="Calibri"/>
      <family val="2"/>
      <scheme val="minor"/>
    </font>
    <font>
      <b/>
      <sz val="13"/>
      <color theme="1"/>
      <name val="Arial"/>
      <family val="2"/>
    </font>
    <font>
      <b/>
      <sz val="22"/>
      <color rgb="FF0F766E"/>
      <name val="Arial"/>
      <family val="2"/>
    </font>
    <font>
      <sz val="10"/>
      <color theme="1"/>
      <name val="Arial"/>
      <family val="2"/>
    </font>
    <font>
      <sz val="10"/>
      <color rgb="FF5B6665"/>
      <name val="Arial"/>
      <family val="2"/>
    </font>
    <font>
      <b/>
      <sz val="10"/>
      <color rgb="FF5B6665"/>
      <name val="Arial"/>
      <family val="2"/>
    </font>
    <font>
      <b/>
      <sz val="10"/>
      <color rgb="FFFFFFFF"/>
      <name val="Arial"/>
      <family val="2"/>
    </font>
    <font>
      <b/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9DB"/>
        <bgColor indexed="64"/>
      </patternFill>
    </fill>
    <fill>
      <patternFill patternType="solid">
        <fgColor rgb="FF0F766E"/>
        <bgColor indexed="64"/>
      </patternFill>
    </fill>
  </fills>
  <borders count="3">
    <border>
      <left/>
      <right/>
      <top/>
      <bottom/>
      <diagonal/>
    </border>
    <border>
      <left style="thin">
        <color rgb="FFC9D1D0"/>
      </left>
      <right style="thin">
        <color rgb="FFC9D1D0"/>
      </right>
      <top style="thin">
        <color rgb="FFC9D1D0"/>
      </top>
      <bottom style="thin">
        <color rgb="FFC9D1D0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2" borderId="0" xfId="0" applyFont="1" applyFill="1" applyAlignment="1">
      <alignment vertical="top"/>
    </xf>
    <xf numFmtId="0" fontId="2" fillId="0" borderId="0" xfId="0" applyFont="1" applyAlignment="1">
      <alignment horizontal="right" vertical="top"/>
    </xf>
    <xf numFmtId="0" fontId="3" fillId="2" borderId="0" xfId="0" applyFont="1" applyFill="1" applyAlignment="1">
      <alignment vertical="top"/>
    </xf>
    <xf numFmtId="0" fontId="4" fillId="0" borderId="0" xfId="0" applyFont="1" applyAlignment="1">
      <alignment horizontal="right" vertical="top"/>
    </xf>
    <xf numFmtId="0" fontId="3" fillId="2" borderId="0" xfId="0" applyFont="1" applyFill="1" applyAlignment="1">
      <alignment horizontal="right" vertical="top"/>
    </xf>
    <xf numFmtId="0" fontId="5" fillId="0" borderId="0" xfId="0" applyFont="1" applyAlignment="1">
      <alignment vertical="top"/>
    </xf>
    <xf numFmtId="0" fontId="6" fillId="3" borderId="1" xfId="0" applyFont="1" applyFill="1" applyBorder="1" applyAlignment="1">
      <alignment vertical="top"/>
    </xf>
    <xf numFmtId="0" fontId="6" fillId="3" borderId="1" xfId="0" applyFont="1" applyFill="1" applyBorder="1" applyAlignment="1">
      <alignment horizontal="right" vertical="top"/>
    </xf>
    <xf numFmtId="0" fontId="3" fillId="2" borderId="1" xfId="0" applyFont="1" applyFill="1" applyBorder="1" applyAlignment="1">
      <alignment vertical="top" wrapText="1"/>
    </xf>
    <xf numFmtId="164" fontId="3" fillId="2" borderId="1" xfId="0" applyNumberFormat="1" applyFont="1" applyFill="1" applyBorder="1" applyAlignment="1">
      <alignment horizontal="right" vertical="top"/>
    </xf>
    <xf numFmtId="165" fontId="3" fillId="2" borderId="1" xfId="0" applyNumberFormat="1" applyFont="1" applyFill="1" applyBorder="1" applyAlignment="1">
      <alignment horizontal="right" vertical="top"/>
    </xf>
    <xf numFmtId="166" fontId="3" fillId="0" borderId="1" xfId="0" applyNumberFormat="1" applyFont="1" applyBorder="1" applyAlignment="1">
      <alignment horizontal="right" vertical="top"/>
    </xf>
    <xf numFmtId="0" fontId="3" fillId="0" borderId="0" xfId="0" applyFont="1" applyAlignment="1">
      <alignment horizontal="right" vertical="top"/>
    </xf>
    <xf numFmtId="165" fontId="3" fillId="0" borderId="0" xfId="0" applyNumberFormat="1" applyFont="1" applyAlignment="1">
      <alignment horizontal="right" vertical="top"/>
    </xf>
    <xf numFmtId="167" fontId="3" fillId="2" borderId="0" xfId="0" applyNumberFormat="1" applyFont="1" applyFill="1" applyAlignment="1">
      <alignment horizontal="right" vertical="top"/>
    </xf>
    <xf numFmtId="0" fontId="7" fillId="0" borderId="2" xfId="0" applyFont="1" applyBorder="1" applyAlignment="1">
      <alignment horizontal="right" vertical="top"/>
    </xf>
    <xf numFmtId="165" fontId="7" fillId="0" borderId="2" xfId="0" applyNumberFormat="1" applyFont="1" applyBorder="1" applyAlignment="1">
      <alignment horizontal="right" vertical="top"/>
    </xf>
    <xf numFmtId="0" fontId="1" fillId="0" borderId="0" xfId="0" applyFont="1" applyAlignment="1">
      <alignment vertical="top"/>
    </xf>
    <xf numFmtId="0" fontId="3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28"/>
  <sheetViews>
    <sheetView showGridLines="0" tabSelected="1" workbookViewId="0"/>
  </sheetViews>
  <sheetFormatPr defaultRowHeight="15"/>
  <cols>
    <col min="1" max="1" width="52.7109375" customWidth="1"/>
    <col min="2" max="2" width="9.7109375" customWidth="1"/>
    <col min="3" max="3" width="13.7109375" customWidth="1"/>
    <col min="4" max="4" width="15.7109375" customWidth="1"/>
  </cols>
  <sheetData>
    <row r="1" spans="1:4">
      <c r="A1" s="1" t="s">
        <v>0</v>
      </c>
      <c r="C1" s="2" t="s">
        <v>5</v>
      </c>
      <c r="D1" s="2"/>
    </row>
    <row r="2" spans="1:4">
      <c r="A2" s="3" t="s">
        <v>1</v>
      </c>
      <c r="C2" s="4" t="s">
        <v>6</v>
      </c>
      <c r="D2" s="5" t="s">
        <v>7</v>
      </c>
    </row>
    <row r="3" spans="1:4">
      <c r="A3" s="3" t="s">
        <v>2</v>
      </c>
      <c r="C3" s="4" t="s">
        <v>8</v>
      </c>
      <c r="D3" s="5" t="s">
        <v>9</v>
      </c>
    </row>
    <row r="4" spans="1:4">
      <c r="A4" s="3" t="s">
        <v>3</v>
      </c>
      <c r="C4" s="4" t="s">
        <v>10</v>
      </c>
      <c r="D4" s="5" t="s">
        <v>9</v>
      </c>
    </row>
    <row r="5" spans="1:4">
      <c r="A5" s="3" t="s">
        <v>4</v>
      </c>
    </row>
    <row r="7" spans="1:4">
      <c r="A7" s="6" t="s">
        <v>11</v>
      </c>
    </row>
    <row r="8" spans="1:4">
      <c r="A8" s="3" t="s">
        <v>12</v>
      </c>
    </row>
    <row r="9" spans="1:4">
      <c r="A9" s="3" t="s">
        <v>13</v>
      </c>
    </row>
    <row r="10" spans="1:4">
      <c r="A10" s="3" t="s">
        <v>2</v>
      </c>
    </row>
    <row r="11" spans="1:4">
      <c r="A11" s="3" t="s">
        <v>3</v>
      </c>
    </row>
    <row r="12" spans="1:4">
      <c r="A12" s="3" t="s">
        <v>4</v>
      </c>
    </row>
    <row r="14" spans="1:4">
      <c r="A14" s="7" t="s">
        <v>14</v>
      </c>
      <c r="B14" s="8" t="s">
        <v>15</v>
      </c>
      <c r="C14" s="8" t="s">
        <v>16</v>
      </c>
      <c r="D14" s="8" t="s">
        <v>17</v>
      </c>
    </row>
    <row r="15" spans="1:4">
      <c r="A15" s="9" t="s">
        <v>18</v>
      </c>
      <c r="B15" s="10">
        <v>1</v>
      </c>
      <c r="C15" s="11">
        <v>79</v>
      </c>
      <c r="D15" s="12">
        <f>IF(AND(B15="",C15=""),"",ROUND(B15*C15,2))</f>
        <v>79.0</v>
      </c>
    </row>
    <row r="16" spans="1:4">
      <c r="A16" s="9" t="s">
        <v>19</v>
      </c>
      <c r="B16" s="10">
        <v>1.5</v>
      </c>
      <c r="C16" s="11">
        <v>125</v>
      </c>
      <c r="D16" s="12">
        <f>IF(AND(B16="",C16=""),"",ROUND(B16*C16,2))</f>
        <v>187.5</v>
      </c>
    </row>
    <row r="17" spans="1:4">
      <c r="A17" s="9" t="s">
        <v>20</v>
      </c>
      <c r="B17" s="10">
        <v>1</v>
      </c>
      <c r="C17" s="11">
        <v>38</v>
      </c>
      <c r="D17" s="12">
        <f>IF(AND(B17="",C17=""),"",ROUND(B17*C17,2))</f>
        <v>38.0</v>
      </c>
    </row>
    <row r="18" spans="1:4">
      <c r="A18" s="9" t="s">
        <v>21</v>
      </c>
      <c r="B18" s="10">
        <v>1</v>
      </c>
      <c r="C18" s="11">
        <v>29.5</v>
      </c>
      <c r="D18" s="12">
        <f>IF(AND(B18="",C18=""),"",ROUND(B18*C18,2))</f>
        <v>29.5</v>
      </c>
    </row>
    <row r="19" spans="1:4">
      <c r="A19" s="9" t="s">
        <v>22</v>
      </c>
      <c r="B19" s="10">
        <v>1</v>
      </c>
      <c r="C19" s="11">
        <v>65</v>
      </c>
      <c r="D19" s="12">
        <f>IF(AND(B19="",C19=""),"",ROUND(B19*C19,2))</f>
        <v>65.0</v>
      </c>
    </row>
    <row r="20" spans="1:4">
      <c r="A20" s="9"/>
      <c r="B20" s="10"/>
      <c r="C20" s="11"/>
      <c r="D20" s="12" t="str">
        <f>IF(AND(B20="",C20=""),"",ROUND(B20*C20,2))</f>
        <v/>
      </c>
    </row>
    <row r="21" spans="1:4">
      <c r="A21" s="9"/>
      <c r="B21" s="10"/>
      <c r="C21" s="11"/>
      <c r="D21" s="12" t="str">
        <f>IF(AND(B21="",C21=""),"",ROUND(B21*C21,2))</f>
        <v/>
      </c>
    </row>
    <row r="22" spans="1:4">
      <c r="A22" s="9"/>
      <c r="B22" s="10"/>
      <c r="C22" s="11"/>
      <c r="D22" s="12" t="str">
        <f>IF(AND(B22="",C22=""),"",ROUND(B22*C22,2))</f>
        <v/>
      </c>
    </row>
    <row r="23" spans="1:4">
      <c r="A23" s="9"/>
      <c r="B23" s="10"/>
      <c r="C23" s="11"/>
      <c r="D23" s="12" t="str">
        <f>IF(AND(B23="",C23=""),"",ROUND(B23*C23,2))</f>
        <v/>
      </c>
    </row>
    <row r="25" spans="1:4">
      <c r="C25" s="13" t="s">
        <v>23</v>
      </c>
      <c r="D25" s="14">
        <f>SUM(D15:D23)</f>
        <v>399.0</v>
      </c>
    </row>
    <row r="26" spans="1:4">
      <c r="C26" s="13" t="s">
        <v>24</v>
      </c>
      <c r="D26" s="15"/>
    </row>
    <row r="27" spans="1:4">
      <c r="C27" s="13" t="s">
        <v>25</v>
      </c>
      <c r="D27" s="14">
        <f>ROUND(D25*D26,2)</f>
        <v>0</v>
      </c>
    </row>
    <row r="28" spans="1:4">
      <c r="C28" s="16" t="s">
        <v>26</v>
      </c>
      <c r="D28" s="17">
        <f>D25+D27</f>
        <v>399.0</v>
      </c>
    </row>
  </sheetData>
  <mergeCells count="1">
    <mergeCell ref="C1:D1"/>
  </mergeCells>
  <pageMargins left="0.6" right="0.6" top="0.6" bottom="0.6" header="0.3" footer="0.3"/>
  <pageSetup paperSize="1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dimension ref="A1:A11"/>
  <sheetViews>
    <sheetView showGridLines="0" workbookViewId="0"/>
  </sheetViews>
  <sheetFormatPr defaultRowHeight="15"/>
  <cols>
    <col min="1" max="1" width="96.7109375" customWidth="1"/>
  </cols>
  <sheetData>
    <row r="1" spans="1:1">
      <c r="A1" s="18" t="s">
        <v>27</v>
      </c>
    </row>
    <row r="3" spans="1:1">
      <c r="A3" s="19" t="s">
        <v>28</v>
      </c>
    </row>
    <row r="5" spans="1:1">
      <c r="A5" s="19" t="s">
        <v>29</v>
      </c>
    </row>
    <row r="7" spans="1:1">
      <c r="A7" s="19" t="s">
        <v>30</v>
      </c>
    </row>
    <row r="9" spans="1:1">
      <c r="A9" s="19" t="s">
        <v>31</v>
      </c>
    </row>
    <row r="11" spans="1:1">
      <c r="A11" s="19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Estimate</vt:lpstr>
      <vt:lpstr>How to use</vt:lpstr>
      <vt:lpstr>Estimate!Print_Area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Plumbing estimate template</dc:title>
  <dc:creator/>
  <dc:description/>
  <cp:lastModifiedBy/>
  <dcterms:created xsi:type="dcterms:W3CDTF">2026-10-08T12:00:00Z</dcterms:created>
  <dcterms:modified xsi:type="dcterms:W3CDTF">2026-10-08T12:00:00Z</dcterms:modified>
</cp:coreProperties>
</file>